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財務部\02_財務課\06_学費担当\入試関係\☆2024年度入試\01_入学手続システム\01_春入学\03_掲載資料\02_一般入試\"/>
    </mc:Choice>
  </mc:AlternateContent>
  <workbookProtection workbookAlgorithmName="SHA-512" workbookHashValue="XMwJKJ3pXCHlthtbOb6fSIwdPvE3Wmhyzk6cGbuxrWapQWQX4JgiqbtKc2Y0zpO8mKs7RkHGi6gb2+xmNbuIXA==" workbookSaltValue="3HsQG5vzq/EjJCCn1WEh9A==" workbookSpinCount="100000" lockStructure="1"/>
  <bookViews>
    <workbookView xWindow="0" yWindow="0" windowWidth="28800" windowHeight="12315"/>
  </bookViews>
  <sheets>
    <sheet name="入学手続 学部・学科変更願" sheetId="5" r:id="rId1"/>
    <sheet name="編集用" sheetId="6" state="hidden" r:id="rId2"/>
    <sheet name="プルダウン用" sheetId="2" state="hidden" r:id="rId3"/>
  </sheets>
  <definedNames>
    <definedName name="_xlnm.Print_Area" localSheetId="0">'入学手続 学部・学科変更願'!$A$1:$P$33</definedName>
    <definedName name="_xlnm.Print_Area" localSheetId="1">編集用!$A$1:$P$33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6" l="1"/>
  <c r="I28" i="6" s="1"/>
  <c r="J26" i="5" l="1"/>
  <c r="I28" i="5" s="1"/>
</calcChain>
</file>

<file path=xl/sharedStrings.xml><?xml version="1.0" encoding="utf-8"?>
<sst xmlns="http://schemas.openxmlformats.org/spreadsheetml/2006/main" count="156" uniqueCount="102">
  <si>
    <t>入学手続 学部・学科変更願</t>
    <rPh sb="0" eb="2">
      <t>ニュウガク</t>
    </rPh>
    <phoneticPr fontId="3"/>
  </si>
  <si>
    <t>法政大学総長殿</t>
    <rPh sb="0" eb="2">
      <t>ホウセイ</t>
    </rPh>
    <rPh sb="2" eb="4">
      <t>ダイガク</t>
    </rPh>
    <rPh sb="4" eb="7">
      <t>ソウチョウドノ</t>
    </rPh>
    <phoneticPr fontId="3"/>
  </si>
  <si>
    <t>カナ氏名</t>
    <rPh sb="2" eb="4">
      <t>シメイ</t>
    </rPh>
    <phoneticPr fontId="3"/>
  </si>
  <si>
    <t>合格者氏名</t>
    <rPh sb="0" eb="3">
      <t>ゴウカクシャ</t>
    </rPh>
    <rPh sb="3" eb="5">
      <t>シメイ</t>
    </rPh>
    <phoneticPr fontId="3"/>
  </si>
  <si>
    <t>生年月日</t>
    <rPh sb="0" eb="2">
      <t>セイネン</t>
    </rPh>
    <rPh sb="2" eb="4">
      <t>ガッピ</t>
    </rPh>
    <phoneticPr fontId="3"/>
  </si>
  <si>
    <t>保証人氏名</t>
    <rPh sb="0" eb="3">
      <t>ホショウニン</t>
    </rPh>
    <rPh sb="3" eb="5">
      <t>シメイ</t>
    </rPh>
    <phoneticPr fontId="3"/>
  </si>
  <si>
    <t>記</t>
    <rPh sb="0" eb="1">
      <t>シル</t>
    </rPh>
    <phoneticPr fontId="3"/>
  </si>
  <si>
    <t>学部</t>
    <rPh sb="0" eb="2">
      <t>ガクブ</t>
    </rPh>
    <phoneticPr fontId="3"/>
  </si>
  <si>
    <t>学科</t>
    <rPh sb="0" eb="2">
      <t>ガッカ</t>
    </rPh>
    <phoneticPr fontId="3"/>
  </si>
  <si>
    <t>手続種別</t>
    <rPh sb="0" eb="2">
      <t>テツヅ</t>
    </rPh>
    <rPh sb="2" eb="4">
      <t>シュベツ</t>
    </rPh>
    <phoneticPr fontId="3"/>
  </si>
  <si>
    <t>合格区分</t>
    <rPh sb="0" eb="2">
      <t>ゴウカク</t>
    </rPh>
    <rPh sb="2" eb="4">
      <t>クブン</t>
    </rPh>
    <phoneticPr fontId="3"/>
  </si>
  <si>
    <t>金額精算</t>
    <rPh sb="0" eb="2">
      <t>キンガク</t>
    </rPh>
    <rPh sb="2" eb="4">
      <t>セイサン</t>
    </rPh>
    <phoneticPr fontId="3"/>
  </si>
  <si>
    <t>法政大学入力欄</t>
    <rPh sb="0" eb="2">
      <t>ホウセイ</t>
    </rPh>
    <rPh sb="2" eb="4">
      <t>ダイガク</t>
    </rPh>
    <rPh sb="4" eb="6">
      <t>ニュウリョク</t>
    </rPh>
    <rPh sb="6" eb="7">
      <t>ラン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</si>
  <si>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</si>
  <si>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</si>
  <si>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</si>
  <si>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《変更前》</t>
    <rPh sb="1" eb="3">
      <t>ヘンコウ</t>
    </rPh>
    <rPh sb="3" eb="4">
      <t>マエ</t>
    </rPh>
    <phoneticPr fontId="3"/>
  </si>
  <si>
    <t>スポーツ健康学部</t>
    <rPh sb="4" eb="6">
      <t>ケンコウ</t>
    </rPh>
    <rPh sb="6" eb="7">
      <t>ガク</t>
    </rPh>
    <rPh sb="7" eb="8">
      <t>ブ</t>
    </rPh>
    <phoneticPr fontId="3"/>
  </si>
  <si>
    <t>円</t>
    <rPh sb="0" eb="1">
      <t>エン</t>
    </rPh>
    <phoneticPr fontId="3"/>
  </si>
  <si>
    <t>《変更後》</t>
    <rPh sb="1" eb="3">
      <t>ヘンコウ</t>
    </rPh>
    <rPh sb="3" eb="4">
      <t>ゴ</t>
    </rPh>
    <phoneticPr fontId="3"/>
  </si>
  <si>
    <t>⇒</t>
    <phoneticPr fontId="3"/>
  </si>
  <si>
    <t>責任者確認　</t>
    <rPh sb="0" eb="3">
      <t>セキニンシャ</t>
    </rPh>
    <rPh sb="3" eb="5">
      <t>カクニン</t>
    </rPh>
    <phoneticPr fontId="3"/>
  </si>
  <si>
    <t>精算処理確認</t>
    <rPh sb="0" eb="2">
      <t>セイサン</t>
    </rPh>
    <rPh sb="2" eb="4">
      <t>ショリ</t>
    </rPh>
    <rPh sb="4" eb="6">
      <t>カクニン</t>
    </rPh>
    <phoneticPr fontId="3"/>
  </si>
  <si>
    <t>受領・確認　</t>
    <rPh sb="0" eb="2">
      <t>ジュリョウ</t>
    </rPh>
    <rPh sb="3" eb="5">
      <t>カクニン</t>
    </rPh>
    <phoneticPr fontId="3"/>
  </si>
  <si>
    <t>システム処理</t>
    <rPh sb="4" eb="6">
      <t>ショリ</t>
    </rPh>
    <phoneticPr fontId="3"/>
  </si>
  <si>
    <t>　　　　　　　　手続学部・学科の変更を申請いたします。</t>
    <rPh sb="8" eb="10">
      <t>テツヅ</t>
    </rPh>
    <rPh sb="10" eb="12">
      <t>ガクブ</t>
    </rPh>
    <rPh sb="13" eb="15">
      <t>ガッカ</t>
    </rPh>
    <rPh sb="16" eb="18">
      <t>ヘンコウ</t>
    </rPh>
    <rPh sb="19" eb="21">
      <t>シンセイ</t>
    </rPh>
    <phoneticPr fontId="3"/>
  </si>
  <si>
    <t>　　　　　　　　　　2022年度入試において、複数学部・学科に合格しましたので、すでに入学手続をしました学部・学科より、</t>
    <rPh sb="14" eb="16">
      <t>ネンド</t>
    </rPh>
    <rPh sb="16" eb="18">
      <t>ニュウシ</t>
    </rPh>
    <rPh sb="23" eb="25">
      <t>フクスウ</t>
    </rPh>
    <rPh sb="25" eb="27">
      <t>ガクブ</t>
    </rPh>
    <rPh sb="28" eb="30">
      <t>ガッカ</t>
    </rPh>
    <rPh sb="31" eb="33">
      <t>ゴウカク</t>
    </rPh>
    <rPh sb="43" eb="45">
      <t>ニュウガク</t>
    </rPh>
    <rPh sb="45" eb="47">
      <t>テツヅ</t>
    </rPh>
    <rPh sb="52" eb="54">
      <t>ガクブ</t>
    </rPh>
    <rPh sb="55" eb="57">
      <t>ガッカ</t>
    </rPh>
    <phoneticPr fontId="3"/>
  </si>
  <si>
    <t>法学部</t>
    <rPh sb="0" eb="3">
      <t>ホウガクブ</t>
    </rPh>
    <phoneticPr fontId="3"/>
  </si>
  <si>
    <t>文学部</t>
    <rPh sb="0" eb="3">
      <t>ブンガクブ</t>
    </rPh>
    <phoneticPr fontId="3"/>
  </si>
  <si>
    <t>経済学部</t>
    <rPh sb="0" eb="2">
      <t>ケイザイ</t>
    </rPh>
    <rPh sb="2" eb="4">
      <t>ガクブ</t>
    </rPh>
    <phoneticPr fontId="3"/>
  </si>
  <si>
    <t>社会学部</t>
    <rPh sb="0" eb="2">
      <t>シャカイ</t>
    </rPh>
    <rPh sb="2" eb="3">
      <t>ガク</t>
    </rPh>
    <rPh sb="3" eb="4">
      <t>ブ</t>
    </rPh>
    <phoneticPr fontId="3"/>
  </si>
  <si>
    <t>経営学部</t>
    <rPh sb="0" eb="2">
      <t>ケイエイ</t>
    </rPh>
    <rPh sb="2" eb="3">
      <t>ガク</t>
    </rPh>
    <rPh sb="3" eb="4">
      <t>ブ</t>
    </rPh>
    <phoneticPr fontId="3"/>
  </si>
  <si>
    <t>国際文化学部</t>
    <rPh sb="0" eb="2">
      <t>コクサイ</t>
    </rPh>
    <rPh sb="2" eb="4">
      <t>ブンカ</t>
    </rPh>
    <rPh sb="4" eb="6">
      <t>ガクブ</t>
    </rPh>
    <phoneticPr fontId="3"/>
  </si>
  <si>
    <t>人間環境学部</t>
    <rPh sb="0" eb="2">
      <t>ニンゲン</t>
    </rPh>
    <rPh sb="2" eb="4">
      <t>カンキョウ</t>
    </rPh>
    <rPh sb="4" eb="6">
      <t>ガクブ</t>
    </rPh>
    <phoneticPr fontId="3"/>
  </si>
  <si>
    <t>現代福祉学部</t>
    <rPh sb="0" eb="2">
      <t>ゲンダイ</t>
    </rPh>
    <rPh sb="2" eb="4">
      <t>フクシ</t>
    </rPh>
    <rPh sb="4" eb="6">
      <t>ガクブ</t>
    </rPh>
    <phoneticPr fontId="3"/>
  </si>
  <si>
    <t>情報科学部</t>
    <rPh sb="0" eb="2">
      <t>ジョウホウ</t>
    </rPh>
    <rPh sb="2" eb="5">
      <t>カガクブ</t>
    </rPh>
    <phoneticPr fontId="3"/>
  </si>
  <si>
    <t>キャリアデザイン学部</t>
    <rPh sb="8" eb="10">
      <t>ガクブ</t>
    </rPh>
    <phoneticPr fontId="3"/>
  </si>
  <si>
    <t>デザイン工学部</t>
    <rPh sb="4" eb="5">
      <t>コウ</t>
    </rPh>
    <rPh sb="5" eb="6">
      <t>ガク</t>
    </rPh>
    <rPh sb="6" eb="7">
      <t>ブ</t>
    </rPh>
    <phoneticPr fontId="3"/>
  </si>
  <si>
    <t>理工学部</t>
    <rPh sb="0" eb="2">
      <t>リコウ</t>
    </rPh>
    <rPh sb="2" eb="4">
      <t>ガクブ</t>
    </rPh>
    <phoneticPr fontId="3"/>
  </si>
  <si>
    <t>生命科学部</t>
    <rPh sb="0" eb="2">
      <t>セイメイ</t>
    </rPh>
    <rPh sb="2" eb="5">
      <t>カガクブ</t>
    </rPh>
    <phoneticPr fontId="3"/>
  </si>
  <si>
    <t>グローバル教養学部</t>
    <rPh sb="5" eb="7">
      <t>キョウヨウ</t>
    </rPh>
    <rPh sb="7" eb="9">
      <t>ガクブ</t>
    </rPh>
    <phoneticPr fontId="3"/>
  </si>
  <si>
    <t>法律学科</t>
    <rPh sb="0" eb="2">
      <t>ホウリツ</t>
    </rPh>
    <rPh sb="2" eb="4">
      <t>ガッカ</t>
    </rPh>
    <phoneticPr fontId="3"/>
  </si>
  <si>
    <t>政治学科</t>
    <rPh sb="0" eb="2">
      <t>セイジ</t>
    </rPh>
    <rPh sb="2" eb="4">
      <t>ガッカ</t>
    </rPh>
    <phoneticPr fontId="3"/>
  </si>
  <si>
    <t>国際政治学科</t>
    <rPh sb="0" eb="2">
      <t>コクサイ</t>
    </rPh>
    <rPh sb="2" eb="4">
      <t>セイジ</t>
    </rPh>
    <rPh sb="4" eb="6">
      <t>ガッカ</t>
    </rPh>
    <phoneticPr fontId="3"/>
  </si>
  <si>
    <t>哲学科</t>
    <rPh sb="0" eb="1">
      <t>テツ</t>
    </rPh>
    <rPh sb="1" eb="3">
      <t>ガッカ</t>
    </rPh>
    <phoneticPr fontId="3"/>
  </si>
  <si>
    <t>日本文学科</t>
    <rPh sb="0" eb="2">
      <t>ニホン</t>
    </rPh>
    <rPh sb="2" eb="4">
      <t>ブンガク</t>
    </rPh>
    <rPh sb="4" eb="5">
      <t>カ</t>
    </rPh>
    <phoneticPr fontId="3"/>
  </si>
  <si>
    <t>英文学科</t>
    <rPh sb="0" eb="2">
      <t>エイブン</t>
    </rPh>
    <rPh sb="2" eb="4">
      <t>ガッカ</t>
    </rPh>
    <phoneticPr fontId="3"/>
  </si>
  <si>
    <t>史学科</t>
    <rPh sb="0" eb="2">
      <t>シガク</t>
    </rPh>
    <rPh sb="2" eb="3">
      <t>カ</t>
    </rPh>
    <phoneticPr fontId="3"/>
  </si>
  <si>
    <t>地理学科</t>
    <rPh sb="0" eb="2">
      <t>チリ</t>
    </rPh>
    <rPh sb="2" eb="4">
      <t>ガッカ</t>
    </rPh>
    <phoneticPr fontId="3"/>
  </si>
  <si>
    <t>心理学科</t>
    <rPh sb="0" eb="2">
      <t>シンリ</t>
    </rPh>
    <rPh sb="2" eb="4">
      <t>ガッカ</t>
    </rPh>
    <phoneticPr fontId="3"/>
  </si>
  <si>
    <t>経済学科</t>
    <rPh sb="0" eb="2">
      <t>ケイザイ</t>
    </rPh>
    <rPh sb="2" eb="4">
      <t>ガッカ</t>
    </rPh>
    <phoneticPr fontId="3"/>
  </si>
  <si>
    <t>国際経済学科</t>
    <rPh sb="0" eb="2">
      <t>コクサイ</t>
    </rPh>
    <rPh sb="2" eb="4">
      <t>ケイザイ</t>
    </rPh>
    <rPh sb="4" eb="6">
      <t>ガッカ</t>
    </rPh>
    <phoneticPr fontId="3"/>
  </si>
  <si>
    <t>現代ビジネス学科</t>
    <rPh sb="0" eb="2">
      <t>ゲンダイ</t>
    </rPh>
    <rPh sb="6" eb="8">
      <t>ガッカ</t>
    </rPh>
    <phoneticPr fontId="3"/>
  </si>
  <si>
    <t>社会政策科学科</t>
    <rPh sb="0" eb="2">
      <t>シャカイ</t>
    </rPh>
    <rPh sb="2" eb="4">
      <t>セイサク</t>
    </rPh>
    <rPh sb="4" eb="6">
      <t>カガク</t>
    </rPh>
    <rPh sb="6" eb="7">
      <t>カ</t>
    </rPh>
    <phoneticPr fontId="3"/>
  </si>
  <si>
    <t>社会学科</t>
    <rPh sb="0" eb="2">
      <t>シャカイ</t>
    </rPh>
    <rPh sb="2" eb="4">
      <t>ガッカ</t>
    </rPh>
    <phoneticPr fontId="3"/>
  </si>
  <si>
    <t>メディア社会学科</t>
    <rPh sb="4" eb="6">
      <t>シャカイ</t>
    </rPh>
    <rPh sb="6" eb="8">
      <t>ガッカ</t>
    </rPh>
    <phoneticPr fontId="3"/>
  </si>
  <si>
    <t>経営学科</t>
    <rPh sb="0" eb="2">
      <t>ケイエイ</t>
    </rPh>
    <rPh sb="2" eb="4">
      <t>ガッカ</t>
    </rPh>
    <phoneticPr fontId="3"/>
  </si>
  <si>
    <t>経営戦略学科</t>
    <rPh sb="0" eb="2">
      <t>ケイエイ</t>
    </rPh>
    <rPh sb="2" eb="4">
      <t>センリャク</t>
    </rPh>
    <rPh sb="4" eb="6">
      <t>ガッカ</t>
    </rPh>
    <phoneticPr fontId="3"/>
  </si>
  <si>
    <t>市場経営学科</t>
    <rPh sb="0" eb="2">
      <t>シジョウ</t>
    </rPh>
    <rPh sb="2" eb="4">
      <t>ケイエイ</t>
    </rPh>
    <rPh sb="4" eb="6">
      <t>ガッカ</t>
    </rPh>
    <phoneticPr fontId="3"/>
  </si>
  <si>
    <t>国際文化学科</t>
    <rPh sb="0" eb="2">
      <t>コクサイ</t>
    </rPh>
    <rPh sb="2" eb="4">
      <t>ブンカ</t>
    </rPh>
    <rPh sb="4" eb="6">
      <t>ガッカ</t>
    </rPh>
    <phoneticPr fontId="3"/>
  </si>
  <si>
    <t>人間環境学科</t>
    <rPh sb="0" eb="2">
      <t>ニンゲン</t>
    </rPh>
    <rPh sb="2" eb="4">
      <t>カンキョウ</t>
    </rPh>
    <rPh sb="4" eb="6">
      <t>ガッカ</t>
    </rPh>
    <phoneticPr fontId="3"/>
  </si>
  <si>
    <t>福祉コミュニティ学科</t>
    <rPh sb="0" eb="2">
      <t>フクシ</t>
    </rPh>
    <rPh sb="8" eb="10">
      <t>ガッカ</t>
    </rPh>
    <phoneticPr fontId="3"/>
  </si>
  <si>
    <t>臨床心理学科</t>
    <rPh sb="0" eb="2">
      <t>リンショウ</t>
    </rPh>
    <rPh sb="2" eb="4">
      <t>シンリ</t>
    </rPh>
    <rPh sb="4" eb="6">
      <t>ガッカ</t>
    </rPh>
    <phoneticPr fontId="3"/>
  </si>
  <si>
    <t>コンピュータ科学科</t>
    <rPh sb="6" eb="8">
      <t>カガク</t>
    </rPh>
    <rPh sb="8" eb="9">
      <t>カ</t>
    </rPh>
    <phoneticPr fontId="3"/>
  </si>
  <si>
    <t>ディジタルメディア学科</t>
    <rPh sb="9" eb="11">
      <t>ガッカ</t>
    </rPh>
    <phoneticPr fontId="3"/>
  </si>
  <si>
    <t>キャリアデザイン学科</t>
    <rPh sb="8" eb="10">
      <t>ガッカ</t>
    </rPh>
    <phoneticPr fontId="3"/>
  </si>
  <si>
    <t>建築学科</t>
    <rPh sb="0" eb="2">
      <t>ケンチク</t>
    </rPh>
    <rPh sb="2" eb="4">
      <t>ガッカ</t>
    </rPh>
    <phoneticPr fontId="3"/>
  </si>
  <si>
    <t>都市環境デザイン工学科</t>
    <rPh sb="0" eb="2">
      <t>トシ</t>
    </rPh>
    <rPh sb="2" eb="4">
      <t>カンキョウ</t>
    </rPh>
    <rPh sb="8" eb="9">
      <t>コウ</t>
    </rPh>
    <rPh sb="9" eb="11">
      <t>ガッカ</t>
    </rPh>
    <phoneticPr fontId="3"/>
  </si>
  <si>
    <t>システムデザイン学科</t>
    <rPh sb="8" eb="10">
      <t>ガッカ</t>
    </rPh>
    <phoneticPr fontId="3"/>
  </si>
  <si>
    <t>機械工学科（機械工学専修）</t>
    <rPh sb="0" eb="2">
      <t>キカイ</t>
    </rPh>
    <rPh sb="2" eb="3">
      <t>コウ</t>
    </rPh>
    <rPh sb="3" eb="5">
      <t>ガッカ</t>
    </rPh>
    <rPh sb="6" eb="8">
      <t>キカイ</t>
    </rPh>
    <rPh sb="8" eb="9">
      <t>コウ</t>
    </rPh>
    <rPh sb="9" eb="10">
      <t>ガク</t>
    </rPh>
    <rPh sb="10" eb="12">
      <t>センシュウ</t>
    </rPh>
    <phoneticPr fontId="3"/>
  </si>
  <si>
    <t>機械工学科（航空操縦学専修）</t>
    <rPh sb="0" eb="2">
      <t>キカイ</t>
    </rPh>
    <rPh sb="2" eb="3">
      <t>コウ</t>
    </rPh>
    <rPh sb="3" eb="5">
      <t>ガッカ</t>
    </rPh>
    <rPh sb="6" eb="8">
      <t>コウクウ</t>
    </rPh>
    <rPh sb="8" eb="10">
      <t>ソウジュウ</t>
    </rPh>
    <rPh sb="10" eb="11">
      <t>ガク</t>
    </rPh>
    <rPh sb="11" eb="13">
      <t>センシュウ</t>
    </rPh>
    <phoneticPr fontId="3"/>
  </si>
  <si>
    <t>電気電子工学科</t>
    <rPh sb="0" eb="2">
      <t>デンキ</t>
    </rPh>
    <rPh sb="2" eb="4">
      <t>デンシ</t>
    </rPh>
    <rPh sb="4" eb="5">
      <t>コウ</t>
    </rPh>
    <rPh sb="5" eb="7">
      <t>ガッカ</t>
    </rPh>
    <phoneticPr fontId="3"/>
  </si>
  <si>
    <t>応用情報科学科</t>
    <rPh sb="0" eb="2">
      <t>オウヨウ</t>
    </rPh>
    <rPh sb="2" eb="4">
      <t>ジョウホウ</t>
    </rPh>
    <rPh sb="4" eb="6">
      <t>カガク</t>
    </rPh>
    <rPh sb="6" eb="7">
      <t>カ</t>
    </rPh>
    <phoneticPr fontId="3"/>
  </si>
  <si>
    <t>経営システム工学科</t>
    <rPh sb="0" eb="2">
      <t>ケイエイ</t>
    </rPh>
    <rPh sb="6" eb="7">
      <t>コウ</t>
    </rPh>
    <rPh sb="7" eb="9">
      <t>ガッカ</t>
    </rPh>
    <phoneticPr fontId="3"/>
  </si>
  <si>
    <t>創生科学科</t>
    <rPh sb="0" eb="2">
      <t>ソウセイ</t>
    </rPh>
    <rPh sb="2" eb="4">
      <t>カガク</t>
    </rPh>
    <rPh sb="4" eb="5">
      <t>カ</t>
    </rPh>
    <phoneticPr fontId="3"/>
  </si>
  <si>
    <t>生命機能学科</t>
    <rPh sb="0" eb="2">
      <t>セイメイ</t>
    </rPh>
    <rPh sb="2" eb="4">
      <t>キノウ</t>
    </rPh>
    <rPh sb="4" eb="6">
      <t>ガッカ</t>
    </rPh>
    <phoneticPr fontId="3"/>
  </si>
  <si>
    <t>応用植物科学科</t>
    <rPh sb="0" eb="2">
      <t>オウヨウ</t>
    </rPh>
    <rPh sb="2" eb="4">
      <t>ショクブツ</t>
    </rPh>
    <rPh sb="4" eb="6">
      <t>カガク</t>
    </rPh>
    <rPh sb="6" eb="7">
      <t>カ</t>
    </rPh>
    <phoneticPr fontId="3"/>
  </si>
  <si>
    <t>環境応用化学科</t>
    <rPh sb="0" eb="2">
      <t>カンキョウ</t>
    </rPh>
    <rPh sb="2" eb="4">
      <t>オウヨウ</t>
    </rPh>
    <rPh sb="4" eb="6">
      <t>カガク</t>
    </rPh>
    <rPh sb="6" eb="7">
      <t>カ</t>
    </rPh>
    <phoneticPr fontId="3"/>
  </si>
  <si>
    <t>スポーツ健康学科</t>
    <rPh sb="4" eb="6">
      <t>ケンコウ</t>
    </rPh>
    <rPh sb="6" eb="8">
      <t>ガッカ</t>
    </rPh>
    <phoneticPr fontId="3"/>
  </si>
  <si>
    <t>グローバル教養学科</t>
    <rPh sb="5" eb="7">
      <t>キョウヨウ</t>
    </rPh>
    <rPh sb="7" eb="9">
      <t>ガッカ</t>
    </rPh>
    <phoneticPr fontId="3"/>
  </si>
  <si>
    <t>一括手続</t>
    <rPh sb="0" eb="2">
      <t>イッカツ</t>
    </rPh>
    <rPh sb="2" eb="4">
      <t>テツヅ</t>
    </rPh>
    <phoneticPr fontId="3"/>
  </si>
  <si>
    <t>延期第一次手続</t>
    <rPh sb="0" eb="2">
      <t>エンキ</t>
    </rPh>
    <rPh sb="2" eb="3">
      <t>ダイ</t>
    </rPh>
    <rPh sb="3" eb="5">
      <t>イチジ</t>
    </rPh>
    <rPh sb="5" eb="7">
      <t>テツヅ</t>
    </rPh>
    <phoneticPr fontId="3"/>
  </si>
  <si>
    <t>延期第二次手続</t>
    <rPh sb="0" eb="2">
      <t>エンキ</t>
    </rPh>
    <rPh sb="2" eb="3">
      <t>ダイ</t>
    </rPh>
    <rPh sb="3" eb="5">
      <t>ニジ</t>
    </rPh>
    <rPh sb="5" eb="7">
      <t>テツヅ</t>
    </rPh>
    <phoneticPr fontId="3"/>
  </si>
  <si>
    <t>正規合格</t>
    <rPh sb="0" eb="2">
      <t>セイキ</t>
    </rPh>
    <rPh sb="2" eb="4">
      <t>ゴウカク</t>
    </rPh>
    <phoneticPr fontId="3"/>
  </si>
  <si>
    <t>二次合格</t>
    <rPh sb="0" eb="2">
      <t>ニジ</t>
    </rPh>
    <rPh sb="2" eb="4">
      <t>ゴウカク</t>
    </rPh>
    <phoneticPr fontId="3"/>
  </si>
  <si>
    <t>三次合格</t>
    <rPh sb="0" eb="2">
      <t>サンジ</t>
    </rPh>
    <rPh sb="2" eb="4">
      <t>ゴウカク</t>
    </rPh>
    <phoneticPr fontId="3"/>
  </si>
  <si>
    <t>四次合格</t>
    <rPh sb="0" eb="2">
      <t>ヨジ</t>
    </rPh>
    <rPh sb="2" eb="4">
      <t>ゴウカク</t>
    </rPh>
    <phoneticPr fontId="3"/>
  </si>
  <si>
    <t>連絡先（TEL）</t>
    <rPh sb="0" eb="3">
      <t>レンラクサキ</t>
    </rPh>
    <phoneticPr fontId="3"/>
  </si>
  <si>
    <r>
      <t xml:space="preserve">学部
</t>
    </r>
    <r>
      <rPr>
        <sz val="8"/>
        <color theme="1"/>
        <rFont val="ＭＳ Ｐゴシック"/>
        <family val="3"/>
        <charset val="128"/>
      </rPr>
      <t>（プルダウンで選択）</t>
    </r>
    <rPh sb="0" eb="2">
      <t>ガクブ</t>
    </rPh>
    <rPh sb="10" eb="12">
      <t>センタク</t>
    </rPh>
    <phoneticPr fontId="3"/>
  </si>
  <si>
    <r>
      <t xml:space="preserve">学科
</t>
    </r>
    <r>
      <rPr>
        <sz val="8"/>
        <color theme="1"/>
        <rFont val="ＭＳ Ｐゴシック"/>
        <family val="3"/>
        <charset val="128"/>
      </rPr>
      <t>（プルダウンで選択）</t>
    </r>
    <rPh sb="0" eb="2">
      <t>ガッカ</t>
    </rPh>
    <phoneticPr fontId="3"/>
  </si>
  <si>
    <r>
      <t xml:space="preserve">受験番号
</t>
    </r>
    <r>
      <rPr>
        <sz val="8"/>
        <color theme="1"/>
        <rFont val="ＭＳ Ｐゴシック"/>
        <family val="3"/>
        <charset val="128"/>
      </rPr>
      <t>（半角5桁で入力）</t>
    </r>
    <rPh sb="0" eb="2">
      <t>ジュケン</t>
    </rPh>
    <rPh sb="2" eb="4">
      <t>バンゴウ</t>
    </rPh>
    <rPh sb="6" eb="8">
      <t>ハンカク</t>
    </rPh>
    <rPh sb="9" eb="10">
      <t>ケタ</t>
    </rPh>
    <rPh sb="11" eb="13">
      <t>ニュウリョク</t>
    </rPh>
    <phoneticPr fontId="3"/>
  </si>
  <si>
    <r>
      <t xml:space="preserve">完了手続種別
</t>
    </r>
    <r>
      <rPr>
        <sz val="8"/>
        <color theme="1"/>
        <rFont val="ＭＳ Ｐゴシック"/>
        <family val="3"/>
        <charset val="128"/>
      </rPr>
      <t>（プルダウン）</t>
    </r>
    <rPh sb="0" eb="2">
      <t>カンリョウ</t>
    </rPh>
    <rPh sb="2" eb="4">
      <t>テツヅ</t>
    </rPh>
    <rPh sb="4" eb="6">
      <t>シュベツ</t>
    </rPh>
    <phoneticPr fontId="3"/>
  </si>
  <si>
    <r>
      <t xml:space="preserve">合格区分
</t>
    </r>
    <r>
      <rPr>
        <sz val="8"/>
        <color theme="1"/>
        <rFont val="ＭＳ Ｐゴシック"/>
        <family val="3"/>
        <charset val="128"/>
      </rPr>
      <t>（プルダウン）</t>
    </r>
    <rPh sb="0" eb="2">
      <t>ゴウカク</t>
    </rPh>
    <rPh sb="2" eb="4">
      <t>クブン</t>
    </rPh>
    <phoneticPr fontId="3"/>
  </si>
  <si>
    <r>
      <t xml:space="preserve">納入済金額
</t>
    </r>
    <r>
      <rPr>
        <sz val="8"/>
        <color theme="1"/>
        <rFont val="ＭＳ Ｐゴシック"/>
        <family val="3"/>
        <charset val="128"/>
      </rPr>
      <t>（半角で入力）</t>
    </r>
    <rPh sb="0" eb="2">
      <t>ノウニュウ</t>
    </rPh>
    <rPh sb="2" eb="3">
      <t>ズ</t>
    </rPh>
    <rPh sb="3" eb="5">
      <t>キンガク</t>
    </rPh>
    <rPh sb="7" eb="9">
      <t>ハンカク</t>
    </rPh>
    <rPh sb="10" eb="12">
      <t>ニュウリョク</t>
    </rPh>
    <phoneticPr fontId="3"/>
  </si>
  <si>
    <r>
      <t xml:space="preserve">入学手続金金額
</t>
    </r>
    <r>
      <rPr>
        <sz val="8"/>
        <color theme="1"/>
        <rFont val="ＭＳ Ｐゴシック"/>
        <family val="3"/>
        <charset val="128"/>
      </rPr>
      <t>（半角で入力）</t>
    </r>
    <rPh sb="0" eb="2">
      <t>ニュウガク</t>
    </rPh>
    <rPh sb="2" eb="4">
      <t>テツヅ</t>
    </rPh>
    <rPh sb="4" eb="5">
      <t>キン</t>
    </rPh>
    <rPh sb="5" eb="7">
      <t>キンガク</t>
    </rPh>
    <rPh sb="9" eb="11">
      <t>ハンカク</t>
    </rPh>
    <rPh sb="12" eb="14">
      <t>ニュウリョク</t>
    </rPh>
    <phoneticPr fontId="3"/>
  </si>
  <si>
    <t>申請日：</t>
    <rPh sb="0" eb="2">
      <t>シンセイ</t>
    </rPh>
    <rPh sb="2" eb="3">
      <t>ビ</t>
    </rPh>
    <phoneticPr fontId="3"/>
  </si>
  <si>
    <t>学部・学科変更</t>
    <rPh sb="0" eb="2">
      <t>ガクブ</t>
    </rPh>
    <rPh sb="3" eb="5">
      <t>ガッカ</t>
    </rPh>
    <rPh sb="5" eb="7">
      <t>ヘンコウ</t>
    </rPh>
    <phoneticPr fontId="3"/>
  </si>
  <si>
    <t>受付No.</t>
    <rPh sb="0" eb="2">
      <t>ウケツケ</t>
    </rPh>
    <phoneticPr fontId="3"/>
  </si>
  <si>
    <t>黄色の網かけ部分を入力してください。</t>
    <rPh sb="0" eb="2">
      <t>キイロ</t>
    </rPh>
    <rPh sb="3" eb="4">
      <t>アミ</t>
    </rPh>
    <rPh sb="6" eb="8">
      <t>ブブン</t>
    </rPh>
    <rPh sb="9" eb="11">
      <t>ニュウリョク</t>
    </rPh>
    <phoneticPr fontId="3"/>
  </si>
  <si>
    <t>※手数料は含めないで下さい。</t>
    <rPh sb="1" eb="4">
      <t>テスウリョウ</t>
    </rPh>
    <rPh sb="5" eb="6">
      <t>フク</t>
    </rPh>
    <rPh sb="10" eb="11">
      <t>クダ</t>
    </rPh>
    <phoneticPr fontId="3"/>
  </si>
  <si>
    <t>処理No.</t>
    <rPh sb="0" eb="2">
      <t>ショリ</t>
    </rPh>
    <phoneticPr fontId="3"/>
  </si>
  <si>
    <t>　　　　　　　　　　2024年度入試において、複数学部・学科に合格しましたので、すでに入学手続をしました学部・学科より、</t>
    <rPh sb="14" eb="16">
      <t>ネンド</t>
    </rPh>
    <rPh sb="16" eb="18">
      <t>ニュウシ</t>
    </rPh>
    <rPh sb="23" eb="25">
      <t>フクスウ</t>
    </rPh>
    <rPh sb="25" eb="27">
      <t>ガクブ</t>
    </rPh>
    <rPh sb="28" eb="30">
      <t>ガッカ</t>
    </rPh>
    <rPh sb="31" eb="33">
      <t>ゴウカク</t>
    </rPh>
    <rPh sb="43" eb="45">
      <t>ニュウガク</t>
    </rPh>
    <rPh sb="45" eb="47">
      <t>テツヅ</t>
    </rPh>
    <rPh sb="52" eb="54">
      <t>ガクブ</t>
    </rPh>
    <rPh sb="55" eb="57">
      <t>ガッカ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</si>
</sst>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5.5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9" xfId="0" applyFont="1" applyBorder="1" applyProtection="1">
      <alignment vertical="center"/>
      <protection locked="0"/>
    </xf>
    <xf numFmtId="56" fontId="6" fillId="0" borderId="2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BreakPreview" zoomScaleNormal="100" zoomScaleSheetLayoutView="100" workbookViewId="0">
      <selection activeCell="J4" sqref="J4"/>
    </sheetView>
  </sheetViews>
  <sheetFormatPr defaultRowHeight="13.5" x14ac:dyDescent="0.15"/>
  <cols>
    <col min="1" max="1" width="3.125" customWidth="1"/>
    <col min="2" max="2" width="3.375" customWidth="1"/>
    <col min="3" max="3" width="15.125" customWidth="1"/>
    <col min="4" max="4" width="12.5" customWidth="1"/>
    <col min="5" max="5" width="15.75" customWidth="1"/>
    <col min="6" max="6" width="3.375" bestFit="1" customWidth="1"/>
    <col min="7" max="7" width="9" customWidth="1"/>
    <col min="8" max="8" width="15.125" bestFit="1" customWidth="1"/>
    <col min="9" max="9" width="12.5" bestFit="1" customWidth="1"/>
    <col min="10" max="10" width="5.5" bestFit="1" customWidth="1"/>
    <col min="11" max="11" width="3.375" bestFit="1" customWidth="1"/>
    <col min="12" max="12" width="3.5" bestFit="1" customWidth="1"/>
    <col min="13" max="13" width="3.375" bestFit="1" customWidth="1"/>
    <col min="14" max="14" width="3.5" bestFit="1" customWidth="1"/>
    <col min="15" max="15" width="3.375" bestFit="1" customWidth="1"/>
    <col min="16" max="16" width="3.125" customWidth="1"/>
  </cols>
  <sheetData>
    <row r="1" spans="2:17" ht="18.75" customHeight="1" x14ac:dyDescent="0.15"/>
    <row r="2" spans="2:17" ht="18.75" x14ac:dyDescent="0.1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Q2" s="31" t="s">
        <v>98</v>
      </c>
    </row>
    <row r="3" spans="2:17" ht="18.75" x14ac:dyDescent="0.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7" ht="18.75" customHeight="1" x14ac:dyDescent="0.15">
      <c r="I4" s="1" t="s">
        <v>95</v>
      </c>
      <c r="J4" s="11"/>
      <c r="K4" s="14" t="s">
        <v>15</v>
      </c>
      <c r="L4" s="11"/>
      <c r="M4" s="14" t="s">
        <v>13</v>
      </c>
      <c r="N4" s="11"/>
      <c r="O4" s="14" t="s">
        <v>14</v>
      </c>
    </row>
    <row r="5" spans="2:17" ht="18.75" customHeight="1" x14ac:dyDescent="0.15">
      <c r="B5" t="s">
        <v>1</v>
      </c>
    </row>
    <row r="6" spans="2:17" ht="18.75" customHeight="1" x14ac:dyDescent="0.15">
      <c r="I6" s="14" t="s">
        <v>3</v>
      </c>
      <c r="J6" s="38"/>
      <c r="K6" s="38"/>
      <c r="L6" s="38"/>
      <c r="M6" s="38"/>
      <c r="N6" s="38"/>
      <c r="O6" s="38"/>
    </row>
    <row r="7" spans="2:17" ht="18.75" customHeight="1" x14ac:dyDescent="0.15">
      <c r="I7" s="14" t="s">
        <v>2</v>
      </c>
      <c r="J7" s="35"/>
      <c r="K7" s="35"/>
      <c r="L7" s="35"/>
      <c r="M7" s="35"/>
      <c r="N7" s="35"/>
      <c r="O7" s="35"/>
    </row>
    <row r="8" spans="2:17" ht="18.75" customHeight="1" x14ac:dyDescent="0.15">
      <c r="I8" s="14" t="s">
        <v>4</v>
      </c>
      <c r="J8" s="29"/>
      <c r="K8" s="13" t="s">
        <v>15</v>
      </c>
      <c r="L8" s="29"/>
      <c r="M8" s="13" t="s">
        <v>13</v>
      </c>
      <c r="N8" s="29"/>
      <c r="O8" s="13" t="s">
        <v>14</v>
      </c>
    </row>
    <row r="9" spans="2:17" ht="18.75" customHeight="1" x14ac:dyDescent="0.15">
      <c r="I9" s="14" t="s">
        <v>87</v>
      </c>
      <c r="J9" s="35"/>
      <c r="K9" s="35"/>
      <c r="L9" s="35"/>
      <c r="M9" s="35"/>
      <c r="N9" s="35"/>
      <c r="O9" s="35"/>
    </row>
    <row r="10" spans="2:17" ht="18.75" customHeight="1" x14ac:dyDescent="0.15">
      <c r="I10" s="14" t="s">
        <v>5</v>
      </c>
      <c r="J10" s="35"/>
      <c r="K10" s="35"/>
      <c r="L10" s="35"/>
      <c r="M10" s="35"/>
      <c r="N10" s="35"/>
      <c r="O10" s="35"/>
    </row>
    <row r="11" spans="2:17" ht="18.75" customHeight="1" x14ac:dyDescent="0.15">
      <c r="I11" s="14"/>
      <c r="J11" s="14"/>
      <c r="K11" s="14"/>
      <c r="L11" s="14"/>
      <c r="M11" s="14"/>
      <c r="N11" s="14"/>
      <c r="O11" s="14"/>
    </row>
    <row r="12" spans="2:17" ht="18.75" customHeight="1" x14ac:dyDescent="0.15">
      <c r="C12" s="41" t="s">
        <v>101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2:17" ht="18.75" customHeight="1" x14ac:dyDescent="0.15">
      <c r="C13" s="41" t="s">
        <v>25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2:17" ht="18.75" customHeight="1" x14ac:dyDescent="0.15">
      <c r="C14" s="42" t="s">
        <v>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7" ht="18.75" customHeight="1" x14ac:dyDescent="0.15">
      <c r="C15" s="43" t="s">
        <v>16</v>
      </c>
      <c r="D15" s="43"/>
      <c r="E15" s="43"/>
      <c r="F15" s="43"/>
      <c r="G15" s="44" t="s">
        <v>20</v>
      </c>
      <c r="H15" s="43" t="s">
        <v>19</v>
      </c>
      <c r="I15" s="43"/>
      <c r="J15" s="43"/>
      <c r="K15" s="43"/>
      <c r="L15" s="43"/>
      <c r="M15" s="43"/>
      <c r="N15" s="43"/>
    </row>
    <row r="16" spans="2:17" ht="24" x14ac:dyDescent="0.15">
      <c r="C16" s="9" t="s">
        <v>88</v>
      </c>
      <c r="D16" s="34"/>
      <c r="E16" s="35"/>
      <c r="F16" s="36"/>
      <c r="G16" s="44"/>
      <c r="H16" s="9" t="s">
        <v>88</v>
      </c>
      <c r="I16" s="34"/>
      <c r="J16" s="35"/>
      <c r="K16" s="35"/>
      <c r="L16" s="35"/>
      <c r="M16" s="35"/>
      <c r="N16" s="36"/>
    </row>
    <row r="17" spans="1:16" ht="24" x14ac:dyDescent="0.15">
      <c r="C17" s="9" t="s">
        <v>89</v>
      </c>
      <c r="D17" s="34"/>
      <c r="E17" s="35"/>
      <c r="F17" s="36"/>
      <c r="G17" s="44"/>
      <c r="H17" s="9" t="s">
        <v>89</v>
      </c>
      <c r="I17" s="34"/>
      <c r="J17" s="35"/>
      <c r="K17" s="35"/>
      <c r="L17" s="35"/>
      <c r="M17" s="35"/>
      <c r="N17" s="36"/>
    </row>
    <row r="18" spans="1:16" ht="24" x14ac:dyDescent="0.15">
      <c r="C18" s="9" t="s">
        <v>90</v>
      </c>
      <c r="D18" s="34"/>
      <c r="E18" s="35"/>
      <c r="F18" s="36"/>
      <c r="G18" s="44"/>
      <c r="H18" s="9" t="s">
        <v>90</v>
      </c>
      <c r="I18" s="34"/>
      <c r="J18" s="35"/>
      <c r="K18" s="35"/>
      <c r="L18" s="35"/>
      <c r="M18" s="35"/>
      <c r="N18" s="36"/>
    </row>
    <row r="19" spans="1:16" ht="24" x14ac:dyDescent="0.15">
      <c r="C19" s="9" t="s">
        <v>91</v>
      </c>
      <c r="D19" s="34"/>
      <c r="E19" s="35"/>
      <c r="F19" s="36"/>
      <c r="G19" s="44"/>
      <c r="H19" s="9" t="s">
        <v>9</v>
      </c>
      <c r="I19" s="43" t="s">
        <v>96</v>
      </c>
      <c r="J19" s="43"/>
      <c r="K19" s="43"/>
      <c r="L19" s="43"/>
      <c r="M19" s="43"/>
      <c r="N19" s="43"/>
    </row>
    <row r="20" spans="1:16" ht="24" x14ac:dyDescent="0.15">
      <c r="C20" s="9" t="s">
        <v>92</v>
      </c>
      <c r="D20" s="34"/>
      <c r="E20" s="35"/>
      <c r="F20" s="36"/>
      <c r="G20" s="44"/>
      <c r="H20" s="9" t="s">
        <v>92</v>
      </c>
      <c r="I20" s="34"/>
      <c r="J20" s="35"/>
      <c r="K20" s="35"/>
      <c r="L20" s="35"/>
      <c r="M20" s="35"/>
      <c r="N20" s="36"/>
    </row>
    <row r="21" spans="1:16" ht="24" x14ac:dyDescent="0.15">
      <c r="C21" s="10" t="s">
        <v>93</v>
      </c>
      <c r="D21" s="39"/>
      <c r="E21" s="40"/>
      <c r="F21" s="2" t="s">
        <v>18</v>
      </c>
      <c r="G21" s="44"/>
      <c r="H21" s="10" t="s">
        <v>94</v>
      </c>
      <c r="I21" s="39"/>
      <c r="J21" s="40"/>
      <c r="K21" s="40"/>
      <c r="L21" s="40"/>
      <c r="M21" s="40"/>
      <c r="N21" s="21" t="s">
        <v>18</v>
      </c>
    </row>
    <row r="22" spans="1:16" ht="18.75" customHeight="1" x14ac:dyDescent="0.15">
      <c r="D22" s="30" t="s">
        <v>99</v>
      </c>
    </row>
    <row r="23" spans="1:16" ht="18.75" customHeight="1" x14ac:dyDescent="0.15"/>
    <row r="24" spans="1:16" ht="18.75" customHeight="1" x14ac:dyDescent="0.15">
      <c r="A24" s="5"/>
      <c r="B24" s="6" t="s">
        <v>12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"/>
    </row>
    <row r="25" spans="1:16" ht="7.5" customHeight="1" thickBot="1" x14ac:dyDescent="0.2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6"/>
    </row>
    <row r="26" spans="1:16" ht="24" customHeight="1" thickBot="1" x14ac:dyDescent="0.2">
      <c r="A26" s="16"/>
      <c r="C26" s="19" t="s">
        <v>97</v>
      </c>
      <c r="D26" s="22"/>
      <c r="E26" s="18"/>
      <c r="F26" s="20"/>
      <c r="G26" s="18"/>
      <c r="H26" s="18"/>
      <c r="I26" s="4" t="s">
        <v>11</v>
      </c>
      <c r="J26" s="53">
        <f>D21-I21</f>
        <v>0</v>
      </c>
      <c r="K26" s="53"/>
      <c r="L26" s="53"/>
      <c r="M26" s="53"/>
      <c r="N26" s="8" t="s">
        <v>18</v>
      </c>
      <c r="O26" s="18"/>
      <c r="P26" s="16"/>
    </row>
    <row r="27" spans="1:16" ht="7.5" customHeight="1" x14ac:dyDescent="0.1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6"/>
    </row>
    <row r="28" spans="1:16" ht="24" customHeight="1" x14ac:dyDescent="0.15">
      <c r="B28" s="3"/>
      <c r="C28" s="4" t="s">
        <v>23</v>
      </c>
      <c r="D28" s="23"/>
      <c r="E28" s="12"/>
      <c r="F28" s="3"/>
      <c r="G28" s="3"/>
      <c r="I28" s="45" t="str">
        <f>IF(J26&lt;0,"差額入金",IF(J26=0,"金額精算なし",IF(J26&gt;0,"返金申請書送付")))</f>
        <v>金額精算なし</v>
      </c>
      <c r="J28" s="46"/>
      <c r="K28" s="46"/>
      <c r="L28" s="46"/>
      <c r="M28" s="46"/>
      <c r="N28" s="47"/>
      <c r="O28" s="3"/>
    </row>
    <row r="29" spans="1:16" ht="7.5" customHeight="1" x14ac:dyDescent="0.15">
      <c r="B29" s="3"/>
      <c r="F29" s="3"/>
      <c r="G29" s="3"/>
      <c r="I29" s="33"/>
      <c r="J29" s="33"/>
      <c r="O29" s="3"/>
    </row>
    <row r="30" spans="1:16" ht="24" customHeight="1" x14ac:dyDescent="0.15">
      <c r="B30" s="3"/>
      <c r="C30" s="4" t="s">
        <v>24</v>
      </c>
      <c r="D30" s="12"/>
      <c r="E30" s="12"/>
      <c r="F30" s="3"/>
      <c r="G30" s="3"/>
      <c r="H30" s="4" t="s">
        <v>22</v>
      </c>
      <c r="I30" s="32"/>
      <c r="J30" s="38"/>
      <c r="K30" s="38"/>
      <c r="L30" s="38"/>
      <c r="M30" s="38"/>
      <c r="N30" s="38"/>
    </row>
    <row r="31" spans="1:16" ht="7.5" customHeight="1" thickBot="1" x14ac:dyDescent="0.2"/>
    <row r="32" spans="1:16" ht="24" customHeight="1" thickBot="1" x14ac:dyDescent="0.2">
      <c r="C32" s="4" t="s">
        <v>21</v>
      </c>
      <c r="D32" s="12"/>
      <c r="E32" s="12"/>
      <c r="H32" s="19"/>
      <c r="I32" s="51" t="s">
        <v>100</v>
      </c>
      <c r="J32" s="52"/>
      <c r="K32" s="48"/>
      <c r="L32" s="49"/>
      <c r="M32" s="49"/>
      <c r="N32" s="50"/>
    </row>
    <row r="36" spans="8:8" x14ac:dyDescent="0.15">
      <c r="H36" s="3"/>
    </row>
    <row r="37" spans="8:8" x14ac:dyDescent="0.15">
      <c r="H37" s="3"/>
    </row>
  </sheetData>
  <sheetProtection algorithmName="SHA-512" hashValue="6Z7+IN280gKcNL3zznJMsSIk9NQi94ukdD/OIq4E0/NHiN1zLx0CgGG89+LuPAu2XyRbVMP8rs1q2o8kdbyRXQ==" saltValue="FJluq6n/CoANMi4pas6zEA==" spinCount="100000" sheet="1" objects="1" scenarios="1"/>
  <mergeCells count="28">
    <mergeCell ref="J30:N30"/>
    <mergeCell ref="I28:N28"/>
    <mergeCell ref="K32:N32"/>
    <mergeCell ref="I32:J32"/>
    <mergeCell ref="I21:M21"/>
    <mergeCell ref="J26:M26"/>
    <mergeCell ref="D21:E21"/>
    <mergeCell ref="C12:N12"/>
    <mergeCell ref="C13:N13"/>
    <mergeCell ref="C14:N14"/>
    <mergeCell ref="C15:F15"/>
    <mergeCell ref="G15:G21"/>
    <mergeCell ref="H15:N15"/>
    <mergeCell ref="D16:F16"/>
    <mergeCell ref="I16:N16"/>
    <mergeCell ref="D17:F17"/>
    <mergeCell ref="I17:N17"/>
    <mergeCell ref="D18:F18"/>
    <mergeCell ref="I18:N18"/>
    <mergeCell ref="D19:F19"/>
    <mergeCell ref="I19:N19"/>
    <mergeCell ref="D20:F20"/>
    <mergeCell ref="I20:N20"/>
    <mergeCell ref="J10:O10"/>
    <mergeCell ref="B2:O2"/>
    <mergeCell ref="J6:O6"/>
    <mergeCell ref="J7:O7"/>
    <mergeCell ref="J9:O9"/>
  </mergeCells>
  <phoneticPr fontId="3"/>
  <conditionalFormatting sqref="J4:O4 D16:F21 I16:N21 J7:O10">
    <cfRule type="cellIs" dxfId="2" priority="2" operator="equal">
      <formula>""</formula>
    </cfRule>
  </conditionalFormatting>
  <conditionalFormatting sqref="J6:O6">
    <cfRule type="cellIs" dxfId="1" priority="1" operator="equal">
      <formula>""</formula>
    </cfRule>
  </conditionalFormatting>
  <pageMargins left="0.7" right="0.7" top="0.75" bottom="0.75" header="0.3" footer="0.3"/>
  <pageSetup paperSize="9" scale="77" fitToHeight="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プルダウン用!$D$2:$D$5</xm:f>
          </x14:formula1>
          <xm:sqref>D20 I20</xm:sqref>
        </x14:dataValidation>
        <x14:dataValidation type="list" allowBlank="1" showInputMessage="1" showErrorMessage="1">
          <x14:formula1>
            <xm:f>プルダウン用!$C$2:$C$4</xm:f>
          </x14:formula1>
          <xm:sqref>D19</xm:sqref>
        </x14:dataValidation>
        <x14:dataValidation type="list" allowBlank="1" showInputMessage="1" showErrorMessage="1">
          <x14:formula1>
            <xm:f>プルダウン用!$B$2:$B$40</xm:f>
          </x14:formula1>
          <xm:sqref>D17 I17</xm:sqref>
        </x14:dataValidation>
        <x14:dataValidation type="list" allowBlank="1" showInputMessage="1" showErrorMessage="1">
          <x14:formula1>
            <xm:f>プルダウン用!$A$2:$A$16</xm:f>
          </x14:formula1>
          <xm:sqref>D16 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3.375" customWidth="1"/>
    <col min="3" max="3" width="15.125" customWidth="1"/>
    <col min="4" max="4" width="12.5" customWidth="1"/>
    <col min="5" max="5" width="15.75" customWidth="1"/>
    <col min="6" max="6" width="3.375" bestFit="1" customWidth="1"/>
    <col min="7" max="7" width="9" customWidth="1"/>
    <col min="8" max="8" width="15.125" bestFit="1" customWidth="1"/>
    <col min="9" max="9" width="12.5" bestFit="1" customWidth="1"/>
    <col min="10" max="10" width="5.5" bestFit="1" customWidth="1"/>
    <col min="11" max="11" width="3.375" bestFit="1" customWidth="1"/>
    <col min="12" max="12" width="3.5" bestFit="1" customWidth="1"/>
    <col min="13" max="13" width="3.375" bestFit="1" customWidth="1"/>
    <col min="14" max="14" width="3.5" bestFit="1" customWidth="1"/>
    <col min="15" max="15" width="3.375" bestFit="1" customWidth="1"/>
    <col min="16" max="16" width="3.125" customWidth="1"/>
  </cols>
  <sheetData>
    <row r="1" spans="2:17" ht="18.75" customHeight="1" x14ac:dyDescent="0.15"/>
    <row r="2" spans="2:17" ht="18.75" x14ac:dyDescent="0.1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Q2" s="31" t="s">
        <v>98</v>
      </c>
    </row>
    <row r="3" spans="2:17" ht="18.75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7" ht="18.75" customHeight="1" x14ac:dyDescent="0.15">
      <c r="I4" s="1" t="s">
        <v>95</v>
      </c>
      <c r="J4" s="11"/>
      <c r="K4" s="27" t="s">
        <v>15</v>
      </c>
      <c r="L4" s="11"/>
      <c r="M4" s="27" t="s">
        <v>13</v>
      </c>
      <c r="N4" s="11"/>
      <c r="O4" s="27" t="s">
        <v>14</v>
      </c>
    </row>
    <row r="5" spans="2:17" ht="18.75" customHeight="1" x14ac:dyDescent="0.15">
      <c r="B5" t="s">
        <v>1</v>
      </c>
    </row>
    <row r="6" spans="2:17" ht="18.75" customHeight="1" x14ac:dyDescent="0.15">
      <c r="I6" s="27" t="s">
        <v>3</v>
      </c>
      <c r="J6" s="38"/>
      <c r="K6" s="38"/>
      <c r="L6" s="38"/>
      <c r="M6" s="38"/>
      <c r="N6" s="38"/>
      <c r="O6" s="38"/>
    </row>
    <row r="7" spans="2:17" ht="18.75" customHeight="1" x14ac:dyDescent="0.15">
      <c r="I7" s="27" t="s">
        <v>2</v>
      </c>
      <c r="J7" s="35"/>
      <c r="K7" s="35"/>
      <c r="L7" s="35"/>
      <c r="M7" s="35"/>
      <c r="N7" s="35"/>
      <c r="O7" s="35"/>
    </row>
    <row r="8" spans="2:17" ht="18.75" customHeight="1" x14ac:dyDescent="0.15">
      <c r="I8" s="27" t="s">
        <v>4</v>
      </c>
      <c r="J8" s="25"/>
      <c r="K8" s="28" t="s">
        <v>15</v>
      </c>
      <c r="L8" s="25"/>
      <c r="M8" s="28" t="s">
        <v>13</v>
      </c>
      <c r="N8" s="25"/>
      <c r="O8" s="28" t="s">
        <v>14</v>
      </c>
    </row>
    <row r="9" spans="2:17" ht="18.75" customHeight="1" x14ac:dyDescent="0.15">
      <c r="I9" s="27" t="s">
        <v>87</v>
      </c>
      <c r="J9" s="35"/>
      <c r="K9" s="35"/>
      <c r="L9" s="35"/>
      <c r="M9" s="35"/>
      <c r="N9" s="35"/>
      <c r="O9" s="35"/>
    </row>
    <row r="10" spans="2:17" ht="18.75" customHeight="1" x14ac:dyDescent="0.15">
      <c r="I10" s="27" t="s">
        <v>5</v>
      </c>
      <c r="J10" s="35"/>
      <c r="K10" s="35"/>
      <c r="L10" s="35"/>
      <c r="M10" s="35"/>
      <c r="N10" s="35"/>
      <c r="O10" s="35"/>
    </row>
    <row r="11" spans="2:17" ht="18.75" customHeight="1" x14ac:dyDescent="0.15">
      <c r="I11" s="27"/>
      <c r="J11" s="27"/>
      <c r="K11" s="27"/>
      <c r="L11" s="27"/>
      <c r="M11" s="27"/>
      <c r="N11" s="27"/>
      <c r="O11" s="27"/>
    </row>
    <row r="12" spans="2:17" ht="18.75" customHeight="1" x14ac:dyDescent="0.15">
      <c r="C12" s="41" t="s">
        <v>26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2:17" ht="18.75" customHeight="1" x14ac:dyDescent="0.15">
      <c r="C13" s="41" t="s">
        <v>25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2:17" ht="18.75" customHeight="1" x14ac:dyDescent="0.15">
      <c r="C14" s="42" t="s">
        <v>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7" ht="18.75" customHeight="1" x14ac:dyDescent="0.15">
      <c r="C15" s="43" t="s">
        <v>16</v>
      </c>
      <c r="D15" s="43"/>
      <c r="E15" s="43"/>
      <c r="F15" s="43"/>
      <c r="G15" s="44" t="s">
        <v>20</v>
      </c>
      <c r="H15" s="43" t="s">
        <v>19</v>
      </c>
      <c r="I15" s="43"/>
      <c r="J15" s="43"/>
      <c r="K15" s="43"/>
      <c r="L15" s="43"/>
      <c r="M15" s="43"/>
      <c r="N15" s="43"/>
    </row>
    <row r="16" spans="2:17" ht="24" x14ac:dyDescent="0.15">
      <c r="C16" s="9" t="s">
        <v>88</v>
      </c>
      <c r="D16" s="34"/>
      <c r="E16" s="35"/>
      <c r="F16" s="36"/>
      <c r="G16" s="44"/>
      <c r="H16" s="9" t="s">
        <v>88</v>
      </c>
      <c r="I16" s="34"/>
      <c r="J16" s="35"/>
      <c r="K16" s="35"/>
      <c r="L16" s="35"/>
      <c r="M16" s="35"/>
      <c r="N16" s="36"/>
    </row>
    <row r="17" spans="1:16" ht="24" x14ac:dyDescent="0.15">
      <c r="C17" s="9" t="s">
        <v>89</v>
      </c>
      <c r="D17" s="34"/>
      <c r="E17" s="35"/>
      <c r="F17" s="36"/>
      <c r="G17" s="44"/>
      <c r="H17" s="9" t="s">
        <v>89</v>
      </c>
      <c r="I17" s="34"/>
      <c r="J17" s="35"/>
      <c r="K17" s="35"/>
      <c r="L17" s="35"/>
      <c r="M17" s="35"/>
      <c r="N17" s="36"/>
    </row>
    <row r="18" spans="1:16" ht="24" x14ac:dyDescent="0.15">
      <c r="C18" s="9" t="s">
        <v>90</v>
      </c>
      <c r="D18" s="34"/>
      <c r="E18" s="35"/>
      <c r="F18" s="36"/>
      <c r="G18" s="44"/>
      <c r="H18" s="9" t="s">
        <v>90</v>
      </c>
      <c r="I18" s="34"/>
      <c r="J18" s="35"/>
      <c r="K18" s="35"/>
      <c r="L18" s="35"/>
      <c r="M18" s="35"/>
      <c r="N18" s="36"/>
    </row>
    <row r="19" spans="1:16" ht="24" x14ac:dyDescent="0.15">
      <c r="C19" s="9" t="s">
        <v>91</v>
      </c>
      <c r="D19" s="34"/>
      <c r="E19" s="35"/>
      <c r="F19" s="36"/>
      <c r="G19" s="44"/>
      <c r="H19" s="9" t="s">
        <v>9</v>
      </c>
      <c r="I19" s="43" t="s">
        <v>96</v>
      </c>
      <c r="J19" s="43"/>
      <c r="K19" s="43"/>
      <c r="L19" s="43"/>
      <c r="M19" s="43"/>
      <c r="N19" s="43"/>
    </row>
    <row r="20" spans="1:16" ht="24" x14ac:dyDescent="0.15">
      <c r="C20" s="9" t="s">
        <v>92</v>
      </c>
      <c r="D20" s="34"/>
      <c r="E20" s="35"/>
      <c r="F20" s="36"/>
      <c r="G20" s="44"/>
      <c r="H20" s="9" t="s">
        <v>92</v>
      </c>
      <c r="I20" s="34"/>
      <c r="J20" s="35"/>
      <c r="K20" s="35"/>
      <c r="L20" s="35"/>
      <c r="M20" s="35"/>
      <c r="N20" s="36"/>
    </row>
    <row r="21" spans="1:16" ht="24" x14ac:dyDescent="0.15">
      <c r="C21" s="10" t="s">
        <v>93</v>
      </c>
      <c r="D21" s="54"/>
      <c r="E21" s="55"/>
      <c r="F21" s="2" t="s">
        <v>18</v>
      </c>
      <c r="G21" s="44"/>
      <c r="H21" s="10" t="s">
        <v>94</v>
      </c>
      <c r="I21" s="39"/>
      <c r="J21" s="40"/>
      <c r="K21" s="40"/>
      <c r="L21" s="40"/>
      <c r="M21" s="40"/>
      <c r="N21" s="21" t="s">
        <v>18</v>
      </c>
    </row>
    <row r="22" spans="1:16" ht="18.75" customHeight="1" x14ac:dyDescent="0.15">
      <c r="D22" s="30" t="s">
        <v>99</v>
      </c>
    </row>
    <row r="23" spans="1:16" ht="18.75" customHeight="1" x14ac:dyDescent="0.15"/>
    <row r="24" spans="1:16" ht="18.75" customHeight="1" x14ac:dyDescent="0.15">
      <c r="A24" s="5"/>
      <c r="B24" s="6" t="s">
        <v>12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"/>
    </row>
    <row r="25" spans="1:16" ht="7.5" customHeight="1" thickBot="1" x14ac:dyDescent="0.2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6"/>
    </row>
    <row r="26" spans="1:16" ht="24" customHeight="1" thickBot="1" x14ac:dyDescent="0.2">
      <c r="A26" s="16"/>
      <c r="C26" s="19" t="s">
        <v>97</v>
      </c>
      <c r="D26" s="22"/>
      <c r="E26" s="18"/>
      <c r="F26" s="20"/>
      <c r="G26" s="18"/>
      <c r="H26" s="18"/>
      <c r="I26" s="4" t="s">
        <v>11</v>
      </c>
      <c r="J26" s="53">
        <f>D21-I21</f>
        <v>0</v>
      </c>
      <c r="K26" s="53"/>
      <c r="L26" s="53"/>
      <c r="M26" s="53"/>
      <c r="N26" s="8" t="s">
        <v>18</v>
      </c>
      <c r="O26" s="18"/>
      <c r="P26" s="16"/>
    </row>
    <row r="27" spans="1:16" ht="7.5" customHeight="1" x14ac:dyDescent="0.1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6"/>
    </row>
    <row r="28" spans="1:16" ht="24" customHeight="1" x14ac:dyDescent="0.15">
      <c r="B28" s="3"/>
      <c r="C28" s="4" t="s">
        <v>23</v>
      </c>
      <c r="D28" s="23"/>
      <c r="E28" s="12"/>
      <c r="F28" s="3"/>
      <c r="G28" s="3"/>
      <c r="I28" s="45" t="str">
        <f>IF(J26&lt;0,"差額入金",IF(J26=0,"金額精算なし",IF(J26&gt;0,"返金申請書送付")))</f>
        <v>金額精算なし</v>
      </c>
      <c r="J28" s="46"/>
      <c r="K28" s="46"/>
      <c r="L28" s="46"/>
      <c r="M28" s="46"/>
      <c r="N28" s="47"/>
      <c r="O28" s="3"/>
    </row>
    <row r="29" spans="1:16" ht="7.5" customHeight="1" x14ac:dyDescent="0.15">
      <c r="B29" s="3"/>
      <c r="F29" s="3"/>
      <c r="G29" s="3"/>
      <c r="O29" s="3"/>
    </row>
    <row r="30" spans="1:16" ht="24" customHeight="1" x14ac:dyDescent="0.15">
      <c r="B30" s="3"/>
      <c r="C30" s="4" t="s">
        <v>24</v>
      </c>
      <c r="D30" s="12"/>
      <c r="E30" s="12"/>
      <c r="F30" s="3"/>
      <c r="G30" s="3"/>
      <c r="H30" s="4" t="s">
        <v>22</v>
      </c>
      <c r="I30" s="24"/>
      <c r="J30" s="35"/>
      <c r="K30" s="35"/>
      <c r="L30" s="35"/>
      <c r="M30" s="35"/>
      <c r="N30" s="35"/>
    </row>
    <row r="31" spans="1:16" ht="7.5" customHeight="1" x14ac:dyDescent="0.15"/>
    <row r="32" spans="1:16" ht="24" customHeight="1" x14ac:dyDescent="0.15">
      <c r="C32" s="4" t="s">
        <v>21</v>
      </c>
      <c r="D32" s="12"/>
      <c r="E32" s="12"/>
    </row>
    <row r="36" spans="8:8" x14ac:dyDescent="0.15">
      <c r="H36" s="3"/>
    </row>
    <row r="37" spans="8:8" x14ac:dyDescent="0.15">
      <c r="H37" s="3"/>
    </row>
  </sheetData>
  <mergeCells count="26">
    <mergeCell ref="J10:O10"/>
    <mergeCell ref="B2:O2"/>
    <mergeCell ref="J6:O6"/>
    <mergeCell ref="J7:O7"/>
    <mergeCell ref="J9:O9"/>
    <mergeCell ref="C12:N12"/>
    <mergeCell ref="C13:N13"/>
    <mergeCell ref="C14:N14"/>
    <mergeCell ref="C15:F15"/>
    <mergeCell ref="G15:G21"/>
    <mergeCell ref="H15:N15"/>
    <mergeCell ref="D16:F16"/>
    <mergeCell ref="I16:N16"/>
    <mergeCell ref="D17:F17"/>
    <mergeCell ref="I17:N17"/>
    <mergeCell ref="D18:F18"/>
    <mergeCell ref="I18:N18"/>
    <mergeCell ref="D19:F19"/>
    <mergeCell ref="I19:N19"/>
    <mergeCell ref="D20:F20"/>
    <mergeCell ref="I20:N20"/>
    <mergeCell ref="D21:E21"/>
    <mergeCell ref="I21:M21"/>
    <mergeCell ref="J26:M26"/>
    <mergeCell ref="I28:N28"/>
    <mergeCell ref="J30:N30"/>
  </mergeCells>
  <phoneticPr fontId="3"/>
  <conditionalFormatting sqref="J4:O4 D16:F21 I16:N21 J6:O10">
    <cfRule type="cellIs" dxfId="0" priority="1" operator="equal">
      <formula>""</formula>
    </cfRule>
  </conditionalFormatting>
  <pageMargins left="0.7" right="0.7" top="0.75" bottom="0.75" header="0.3" footer="0.3"/>
  <pageSetup paperSize="9" scale="77" fitToHeight="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プルダウン用!$A$2:$A$16</xm:f>
          </x14:formula1>
          <xm:sqref>D16 I16</xm:sqref>
        </x14:dataValidation>
        <x14:dataValidation type="list" allowBlank="1" showInputMessage="1" showErrorMessage="1">
          <x14:formula1>
            <xm:f>プルダウン用!$B$2:$B$40</xm:f>
          </x14:formula1>
          <xm:sqref>D17 I17</xm:sqref>
        </x14:dataValidation>
        <x14:dataValidation type="list" allowBlank="1" showInputMessage="1" showErrorMessage="1">
          <x14:formula1>
            <xm:f>プルダウン用!$C$2:$C$4</xm:f>
          </x14:formula1>
          <xm:sqref>D19</xm:sqref>
        </x14:dataValidation>
        <x14:dataValidation type="list" allowBlank="1" showInputMessage="1" showErrorMessage="1">
          <x14:formula1>
            <xm:f>プルダウン用!$D$2:$D$5</xm:f>
          </x14:formula1>
          <xm:sqref>D20 I20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3.5" x14ac:dyDescent="0.15"/>
  <cols>
    <col min="1" max="1" width="19.125" bestFit="1" customWidth="1"/>
    <col min="2" max="2" width="27.75" bestFit="1" customWidth="1"/>
    <col min="3" max="3" width="15.125" bestFit="1" customWidth="1"/>
  </cols>
  <sheetData>
    <row r="1" spans="1:4" x14ac:dyDescent="0.15">
      <c r="A1" t="s">
        <v>7</v>
      </c>
      <c r="B1" t="s">
        <v>8</v>
      </c>
      <c r="C1" t="s">
        <v>9</v>
      </c>
      <c r="D1" t="s">
        <v>10</v>
      </c>
    </row>
    <row r="2" spans="1:4" x14ac:dyDescent="0.15">
      <c r="A2" t="s">
        <v>27</v>
      </c>
      <c r="B2" t="s">
        <v>41</v>
      </c>
      <c r="C2" t="s">
        <v>80</v>
      </c>
      <c r="D2" t="s">
        <v>83</v>
      </c>
    </row>
    <row r="3" spans="1:4" x14ac:dyDescent="0.15">
      <c r="A3" t="s">
        <v>28</v>
      </c>
      <c r="B3" t="s">
        <v>42</v>
      </c>
      <c r="C3" t="s">
        <v>81</v>
      </c>
      <c r="D3" t="s">
        <v>84</v>
      </c>
    </row>
    <row r="4" spans="1:4" x14ac:dyDescent="0.15">
      <c r="A4" t="s">
        <v>29</v>
      </c>
      <c r="B4" t="s">
        <v>43</v>
      </c>
      <c r="C4" t="s">
        <v>82</v>
      </c>
      <c r="D4" t="s">
        <v>85</v>
      </c>
    </row>
    <row r="5" spans="1:4" x14ac:dyDescent="0.15">
      <c r="A5" t="s">
        <v>30</v>
      </c>
      <c r="B5" t="s">
        <v>44</v>
      </c>
      <c r="D5" t="s">
        <v>86</v>
      </c>
    </row>
    <row r="6" spans="1:4" x14ac:dyDescent="0.15">
      <c r="A6" t="s">
        <v>31</v>
      </c>
      <c r="B6" t="s">
        <v>45</v>
      </c>
    </row>
    <row r="7" spans="1:4" x14ac:dyDescent="0.15">
      <c r="A7" t="s">
        <v>32</v>
      </c>
      <c r="B7" t="s">
        <v>46</v>
      </c>
    </row>
    <row r="8" spans="1:4" x14ac:dyDescent="0.15">
      <c r="A8" t="s">
        <v>33</v>
      </c>
      <c r="B8" t="s">
        <v>47</v>
      </c>
    </row>
    <row r="9" spans="1:4" x14ac:dyDescent="0.15">
      <c r="A9" t="s">
        <v>34</v>
      </c>
      <c r="B9" t="s">
        <v>48</v>
      </c>
    </row>
    <row r="10" spans="1:4" x14ac:dyDescent="0.15">
      <c r="A10" t="s">
        <v>35</v>
      </c>
      <c r="B10" t="s">
        <v>49</v>
      </c>
    </row>
    <row r="11" spans="1:4" x14ac:dyDescent="0.15">
      <c r="A11" t="s">
        <v>36</v>
      </c>
      <c r="B11" t="s">
        <v>50</v>
      </c>
    </row>
    <row r="12" spans="1:4" x14ac:dyDescent="0.15">
      <c r="A12" t="s">
        <v>37</v>
      </c>
      <c r="B12" t="s">
        <v>51</v>
      </c>
    </row>
    <row r="13" spans="1:4" x14ac:dyDescent="0.15">
      <c r="A13" t="s">
        <v>38</v>
      </c>
      <c r="B13" t="s">
        <v>52</v>
      </c>
    </row>
    <row r="14" spans="1:4" x14ac:dyDescent="0.15">
      <c r="A14" t="s">
        <v>39</v>
      </c>
      <c r="B14" t="s">
        <v>53</v>
      </c>
    </row>
    <row r="15" spans="1:4" x14ac:dyDescent="0.15">
      <c r="A15" t="s">
        <v>17</v>
      </c>
      <c r="B15" t="s">
        <v>54</v>
      </c>
    </row>
    <row r="16" spans="1:4" x14ac:dyDescent="0.15">
      <c r="A16" t="s">
        <v>40</v>
      </c>
      <c r="B16" t="s">
        <v>55</v>
      </c>
    </row>
    <row r="17" spans="2:2" x14ac:dyDescent="0.15">
      <c r="B17" t="s">
        <v>56</v>
      </c>
    </row>
    <row r="18" spans="2:2" x14ac:dyDescent="0.15">
      <c r="B18" t="s">
        <v>57</v>
      </c>
    </row>
    <row r="19" spans="2:2" x14ac:dyDescent="0.15">
      <c r="B19" t="s">
        <v>58</v>
      </c>
    </row>
    <row r="20" spans="2:2" x14ac:dyDescent="0.15">
      <c r="B20" t="s">
        <v>59</v>
      </c>
    </row>
    <row r="21" spans="2:2" x14ac:dyDescent="0.15">
      <c r="B21" t="s">
        <v>60</v>
      </c>
    </row>
    <row r="22" spans="2:2" x14ac:dyDescent="0.15">
      <c r="B22" t="s">
        <v>61</v>
      </c>
    </row>
    <row r="23" spans="2:2" x14ac:dyDescent="0.15">
      <c r="B23" t="s">
        <v>62</v>
      </c>
    </row>
    <row r="24" spans="2:2" x14ac:dyDescent="0.15">
      <c r="B24" t="s">
        <v>63</v>
      </c>
    </row>
    <row r="25" spans="2:2" x14ac:dyDescent="0.15">
      <c r="B25" t="s">
        <v>64</v>
      </c>
    </row>
    <row r="26" spans="2:2" x14ac:dyDescent="0.15">
      <c r="B26" t="s">
        <v>65</v>
      </c>
    </row>
    <row r="27" spans="2:2" x14ac:dyDescent="0.15">
      <c r="B27" t="s">
        <v>66</v>
      </c>
    </row>
    <row r="28" spans="2:2" x14ac:dyDescent="0.15">
      <c r="B28" t="s">
        <v>67</v>
      </c>
    </row>
    <row r="29" spans="2:2" x14ac:dyDescent="0.15">
      <c r="B29" t="s">
        <v>68</v>
      </c>
    </row>
    <row r="30" spans="2:2" x14ac:dyDescent="0.15">
      <c r="B30" t="s">
        <v>69</v>
      </c>
    </row>
    <row r="31" spans="2:2" x14ac:dyDescent="0.15">
      <c r="B31" t="s">
        <v>70</v>
      </c>
    </row>
    <row r="32" spans="2:2" x14ac:dyDescent="0.15">
      <c r="B32" t="s">
        <v>71</v>
      </c>
    </row>
    <row r="33" spans="2:2" x14ac:dyDescent="0.15">
      <c r="B33" t="s">
        <v>72</v>
      </c>
    </row>
    <row r="34" spans="2:2" x14ac:dyDescent="0.15">
      <c r="B34" t="s">
        <v>73</v>
      </c>
    </row>
    <row r="35" spans="2:2" x14ac:dyDescent="0.15">
      <c r="B35" t="s">
        <v>74</v>
      </c>
    </row>
    <row r="36" spans="2:2" x14ac:dyDescent="0.15">
      <c r="B36" t="s">
        <v>75</v>
      </c>
    </row>
    <row r="37" spans="2:2" x14ac:dyDescent="0.15">
      <c r="B37" t="s">
        <v>77</v>
      </c>
    </row>
    <row r="38" spans="2:2" x14ac:dyDescent="0.15">
      <c r="B38" t="s">
        <v>76</v>
      </c>
    </row>
    <row r="39" spans="2:2" x14ac:dyDescent="0.15">
      <c r="B39" t="s">
        <v>78</v>
      </c>
    </row>
    <row r="40" spans="2:2" x14ac:dyDescent="0.15">
      <c r="B40" t="s">
        <v>79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入学手続 学部・学科変更願</vt:lpstr>
      <vt:lpstr>編集用</vt:lpstr>
      <vt:lpstr>プルダウン用</vt:lpstr>
      <vt:lpstr>'入学手続 学部・学科変更願'!Print_Area</vt:lpstr>
      <vt:lpstr>編集用!Print_Area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h_170305</dc:creator>
  <cp:lastModifiedBy>h_160289</cp:lastModifiedBy>
  <cp:lastPrinted>2022-01-28T07:52:36Z</cp:lastPrinted>
  <dcterms:created xsi:type="dcterms:W3CDTF">2022-01-25T08:36:20Z</dcterms:created>
  <dcterms:modified xsi:type="dcterms:W3CDTF">2024-01-16T01:39:48Z</dcterms:modified>
</cp:coreProperties>
</file>